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wd\nwp\STAFF\CENWP-ODV\aquatic_stewardship\MONITORING\Cougar\CGR_Adult_Trap\"/>
    </mc:Choice>
  </mc:AlternateContent>
  <xr:revisionPtr revIDLastSave="0" documentId="13_ncr:1_{9BEA28F5-DD3D-4E91-A0CD-CFE81331DE2A}" xr6:coauthVersionLast="47" xr6:coauthVersionMax="47" xr10:uidLastSave="{00000000-0000-0000-0000-000000000000}"/>
  <bookViews>
    <workbookView xWindow="-108" yWindow="-84" windowWidth="23256" windowHeight="12432" xr2:uid="{09A18726-BDA5-40B2-8C52-B05E8C61D103}"/>
  </bookViews>
  <sheets>
    <sheet name="Sheet1" sheetId="1" r:id="rId1"/>
    <sheet name="Monthly Totals" sheetId="2" r:id="rId2"/>
    <sheet name="Floy Tags" sheetId="3" r:id="rId3"/>
  </sheets>
  <definedNames>
    <definedName name="_xlnm._FilterDatabase" localSheetId="2" hidden="1">'Floy Tags'!$A$1:$J$1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2" l="1"/>
  <c r="B14" i="2"/>
  <c r="R39" i="1"/>
  <c r="S39" i="1"/>
  <c r="H39" i="1"/>
  <c r="E39" i="1"/>
  <c r="D39" i="1"/>
  <c r="P39" i="1"/>
  <c r="B39" i="1"/>
  <c r="I39" i="1"/>
  <c r="C39" i="1"/>
  <c r="G39" i="1"/>
  <c r="U39" i="1"/>
  <c r="T39" i="1"/>
</calcChain>
</file>

<file path=xl/sharedStrings.xml><?xml version="1.0" encoding="utf-8"?>
<sst xmlns="http://schemas.openxmlformats.org/spreadsheetml/2006/main" count="207" uniqueCount="63">
  <si>
    <t>Date</t>
  </si>
  <si>
    <t>Chinook</t>
  </si>
  <si>
    <t>Jacks</t>
  </si>
  <si>
    <t>Daily Total</t>
  </si>
  <si>
    <t>STS</t>
  </si>
  <si>
    <t>CT</t>
  </si>
  <si>
    <t>CSU</t>
  </si>
  <si>
    <t>Comments</t>
  </si>
  <si>
    <t>Marked</t>
  </si>
  <si>
    <t>Unmarked</t>
  </si>
  <si>
    <t xml:space="preserve">Marked </t>
  </si>
  <si>
    <t>CHS</t>
  </si>
  <si>
    <t xml:space="preserve">Rainbow </t>
  </si>
  <si>
    <t>STW</t>
  </si>
  <si>
    <t>Temperature</t>
  </si>
  <si>
    <t>Male</t>
  </si>
  <si>
    <t>Female</t>
  </si>
  <si>
    <t xml:space="preserve">Male </t>
  </si>
  <si>
    <t>Recapture</t>
  </si>
  <si>
    <t>BUT</t>
  </si>
  <si>
    <t>WF</t>
  </si>
  <si>
    <t>CHS Juv.</t>
  </si>
  <si>
    <t>NPM</t>
  </si>
  <si>
    <t>Trap</t>
  </si>
  <si>
    <t>Release</t>
  </si>
  <si>
    <t>Month</t>
  </si>
  <si>
    <t>Month Total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</si>
  <si>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</si>
  <si>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</si>
  <si>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</si>
  <si>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</si>
  <si>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</si>
  <si>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</si>
  <si>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</si>
  <si>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</si>
  <si>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Total</t>
  </si>
  <si>
    <t>Total Returned to Trap</t>
  </si>
  <si>
    <t>Total to Hard Rock/above dam</t>
  </si>
  <si>
    <t>Sex</t>
  </si>
  <si>
    <t>New/RE</t>
  </si>
  <si>
    <t>Mark(NM or AD)</t>
  </si>
  <si>
    <t>Length</t>
  </si>
  <si>
    <t>Scale #</t>
  </si>
  <si>
    <t>Genetic #</t>
  </si>
  <si>
    <t xml:space="preserve">Floy # </t>
  </si>
  <si>
    <t>Release Location-FG/HR/TR/RES</t>
  </si>
  <si>
    <t>opened facility</t>
  </si>
  <si>
    <t>Genetic vial count is off by 1 vial. Season total was 105 fish</t>
  </si>
  <si>
    <t>Cougar Fishtrap 2025</t>
  </si>
  <si>
    <t>No Fish</t>
  </si>
  <si>
    <t>No Fish- shutdown facility for a few hours to swap pumps.</t>
  </si>
  <si>
    <t>RO flow ops ended.  All flow through Powerhouse.</t>
  </si>
  <si>
    <t>All fish released at Hard Rock</t>
  </si>
  <si>
    <t>All fish released at Hard Rock.  3 BUT- all RE</t>
  </si>
  <si>
    <t>All fish released at Hard Rock- BUT- RE.</t>
  </si>
  <si>
    <t>M</t>
  </si>
  <si>
    <t>NEW</t>
  </si>
  <si>
    <t>AD</t>
  </si>
  <si>
    <t>HR</t>
  </si>
  <si>
    <t>F</t>
  </si>
  <si>
    <t>NM</t>
  </si>
  <si>
    <t>healed MM wound</t>
  </si>
  <si>
    <t>FDX- 3DD.003BEE1DF1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</si>
</sst>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_);[Red]\(0\)"/>
    <numFmt numFmtId="166" formatCode="0;[Red]0"/>
    <numFmt numFmtId="167" formatCode="m/d;@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168" fontId="0" fillId="0" borderId="2" xfId="0" applyNumberForma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7" fillId="0" borderId="0" xfId="0" applyFont="1"/>
    <xf numFmtId="168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0" xfId="1" applyFont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5F6C4C16-C4ED-475A-AB53-72C309C06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02EB-20B8-4316-828B-BE7F960DE93C}">
  <dimension ref="A1:AC41"/>
  <sheetViews>
    <sheetView tabSelected="1" workbookViewId="0">
      <pane ySplit="4" topLeftCell="A26" activePane="bottomLeft" state="frozen"/>
      <selection pane="bottomLeft" activeCell="F48" sqref="F48"/>
    </sheetView>
  </sheetViews>
  <sheetFormatPr defaultRowHeight="14.4" x14ac:dyDescent="0.3"/>
  <cols>
    <col min="1" max="1" width="26.88671875" style="40" customWidth="1"/>
    <col min="2" max="2" width="8.88671875" style="22"/>
    <col min="3" max="3" width="8.88671875" style="34"/>
    <col min="4" max="5" width="8.88671875" style="22"/>
    <col min="7" max="8" width="8.88671875" style="22"/>
    <col min="9" max="9" width="13" style="34" customWidth="1"/>
    <col min="10" max="10" width="8.88671875" style="22"/>
    <col min="14" max="14" width="8.88671875" style="22"/>
    <col min="16" max="16" width="8.88671875" style="22"/>
    <col min="18" max="21" width="8.88671875" style="22"/>
    <col min="24" max="25" width="8.88671875" style="22"/>
    <col min="26" max="26" width="44.5546875" customWidth="1"/>
  </cols>
  <sheetData>
    <row r="1" spans="1:29" s="5" customFormat="1" x14ac:dyDescent="0.3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43"/>
      <c r="O1" s="1"/>
      <c r="P1" s="36"/>
      <c r="Q1" s="2"/>
      <c r="R1" s="36"/>
      <c r="S1" s="36"/>
      <c r="T1" s="36"/>
      <c r="U1" s="41"/>
      <c r="V1" s="1"/>
      <c r="W1" s="1"/>
      <c r="X1" s="25"/>
      <c r="Y1" s="25"/>
      <c r="Z1" s="3"/>
      <c r="AA1" s="1"/>
      <c r="AB1" s="1"/>
      <c r="AC1" s="4"/>
    </row>
    <row r="2" spans="1:29" s="5" customFormat="1" x14ac:dyDescent="0.3">
      <c r="A2" s="54" t="s">
        <v>0</v>
      </c>
      <c r="B2" s="49" t="s">
        <v>1</v>
      </c>
      <c r="C2" s="49"/>
      <c r="D2" s="49"/>
      <c r="E2" s="49"/>
      <c r="F2" s="49" t="s">
        <v>2</v>
      </c>
      <c r="G2" s="49"/>
      <c r="H2" s="49" t="s">
        <v>3</v>
      </c>
      <c r="I2" s="33"/>
      <c r="J2" s="56" t="s">
        <v>4</v>
      </c>
      <c r="K2" s="56"/>
      <c r="L2" s="56"/>
      <c r="M2" s="56"/>
      <c r="N2" s="56"/>
      <c r="O2" s="1"/>
      <c r="P2" s="36"/>
      <c r="R2" s="49" t="s">
        <v>5</v>
      </c>
      <c r="S2" s="36"/>
      <c r="T2" s="36"/>
      <c r="U2" s="41"/>
      <c r="V2" s="49" t="s">
        <v>6</v>
      </c>
      <c r="W2" s="1"/>
      <c r="X2" s="25"/>
      <c r="Y2" s="25"/>
      <c r="Z2" s="51" t="s">
        <v>7</v>
      </c>
      <c r="AA2" s="4"/>
    </row>
    <row r="3" spans="1:29" s="5" customFormat="1" x14ac:dyDescent="0.3">
      <c r="A3" s="54"/>
      <c r="B3" s="49" t="s">
        <v>8</v>
      </c>
      <c r="C3" s="49"/>
      <c r="D3" s="49" t="s">
        <v>9</v>
      </c>
      <c r="E3" s="49"/>
      <c r="F3" s="1" t="s">
        <v>10</v>
      </c>
      <c r="G3" s="41" t="s">
        <v>9</v>
      </c>
      <c r="H3" s="49"/>
      <c r="I3" s="33" t="s">
        <v>11</v>
      </c>
      <c r="J3" s="49" t="s">
        <v>8</v>
      </c>
      <c r="K3" s="49"/>
      <c r="L3" s="49" t="s">
        <v>9</v>
      </c>
      <c r="M3" s="49"/>
      <c r="N3" s="41"/>
      <c r="O3" s="49" t="s">
        <v>12</v>
      </c>
      <c r="P3" s="49"/>
      <c r="Q3" s="2" t="s">
        <v>13</v>
      </c>
      <c r="R3" s="49"/>
      <c r="S3" s="36"/>
      <c r="T3" s="36"/>
      <c r="U3" s="41"/>
      <c r="V3" s="49"/>
      <c r="W3" s="1"/>
      <c r="X3" s="49" t="s">
        <v>14</v>
      </c>
      <c r="Y3" s="49"/>
      <c r="Z3" s="51"/>
      <c r="AA3" s="4"/>
    </row>
    <row r="4" spans="1:29" s="5" customFormat="1" x14ac:dyDescent="0.3">
      <c r="A4" s="55"/>
      <c r="B4" s="42" t="s">
        <v>15</v>
      </c>
      <c r="C4" s="23" t="s">
        <v>16</v>
      </c>
      <c r="D4" s="23" t="s">
        <v>17</v>
      </c>
      <c r="E4" s="37" t="s">
        <v>16</v>
      </c>
      <c r="F4" s="6" t="s">
        <v>17</v>
      </c>
      <c r="G4" s="42" t="s">
        <v>15</v>
      </c>
      <c r="H4" s="50"/>
      <c r="I4" s="23" t="s">
        <v>18</v>
      </c>
      <c r="J4" s="42" t="s">
        <v>17</v>
      </c>
      <c r="K4" s="6" t="s">
        <v>16</v>
      </c>
      <c r="L4" s="6" t="s">
        <v>17</v>
      </c>
      <c r="M4" s="6" t="s">
        <v>16</v>
      </c>
      <c r="N4" s="42" t="s">
        <v>18</v>
      </c>
      <c r="O4" s="6" t="s">
        <v>8</v>
      </c>
      <c r="P4" s="37" t="s">
        <v>9</v>
      </c>
      <c r="Q4" s="7"/>
      <c r="R4" s="50"/>
      <c r="S4" s="37" t="s">
        <v>19</v>
      </c>
      <c r="T4" s="37" t="s">
        <v>20</v>
      </c>
      <c r="U4" s="42" t="s">
        <v>21</v>
      </c>
      <c r="V4" s="50"/>
      <c r="W4" s="6" t="s">
        <v>22</v>
      </c>
      <c r="X4" s="26" t="s">
        <v>23</v>
      </c>
      <c r="Y4" s="26" t="s">
        <v>24</v>
      </c>
      <c r="Z4" s="52"/>
      <c r="AA4" s="4"/>
    </row>
    <row r="5" spans="1:29" s="22" customFormat="1" x14ac:dyDescent="0.3">
      <c r="A5" s="45">
        <v>45729</v>
      </c>
      <c r="B5" s="46"/>
      <c r="C5" s="47"/>
      <c r="D5" s="47"/>
      <c r="E5" s="46"/>
      <c r="F5" s="46"/>
      <c r="G5" s="46"/>
      <c r="H5" s="46"/>
      <c r="I5" s="47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6"/>
      <c r="V5" s="46"/>
      <c r="W5" s="46"/>
      <c r="X5" s="46"/>
      <c r="Y5" s="46"/>
      <c r="Z5" s="48" t="s">
        <v>46</v>
      </c>
      <c r="AA5" s="4"/>
    </row>
    <row r="6" spans="1:29" s="22" customFormat="1" x14ac:dyDescent="0.3">
      <c r="A6" s="45">
        <v>45733</v>
      </c>
      <c r="B6" s="46"/>
      <c r="C6" s="47"/>
      <c r="D6" s="47"/>
      <c r="E6" s="46"/>
      <c r="F6" s="46"/>
      <c r="G6" s="46"/>
      <c r="H6" s="46"/>
      <c r="I6" s="47"/>
      <c r="J6" s="46"/>
      <c r="K6" s="46"/>
      <c r="L6" s="46"/>
      <c r="M6" s="46"/>
      <c r="N6" s="46"/>
      <c r="O6" s="46"/>
      <c r="P6" s="46"/>
      <c r="Q6" s="47"/>
      <c r="R6" s="46"/>
      <c r="S6" s="46"/>
      <c r="T6" s="46"/>
      <c r="U6" s="46"/>
      <c r="V6" s="46"/>
      <c r="W6" s="46"/>
      <c r="X6" s="46"/>
      <c r="Y6" s="46"/>
      <c r="Z6" s="48" t="s">
        <v>49</v>
      </c>
      <c r="AA6" s="4"/>
    </row>
    <row r="7" spans="1:29" s="22" customFormat="1" x14ac:dyDescent="0.3">
      <c r="A7" s="45">
        <v>45736</v>
      </c>
      <c r="B7" s="46"/>
      <c r="C7" s="47"/>
      <c r="D7" s="47"/>
      <c r="E7" s="46"/>
      <c r="F7" s="46"/>
      <c r="G7" s="46"/>
      <c r="H7" s="46"/>
      <c r="I7" s="47"/>
      <c r="J7" s="46"/>
      <c r="K7" s="46"/>
      <c r="L7" s="46"/>
      <c r="M7" s="46"/>
      <c r="N7" s="46"/>
      <c r="O7" s="46"/>
      <c r="P7" s="46"/>
      <c r="Q7" s="47"/>
      <c r="R7" s="46"/>
      <c r="S7" s="46"/>
      <c r="T7" s="46"/>
      <c r="U7" s="46"/>
      <c r="V7" s="46"/>
      <c r="W7" s="46"/>
      <c r="X7" s="46"/>
      <c r="Y7" s="46"/>
      <c r="Z7" s="48" t="s">
        <v>49</v>
      </c>
      <c r="AA7" s="4"/>
    </row>
    <row r="8" spans="1:29" s="22" customFormat="1" x14ac:dyDescent="0.3">
      <c r="A8" s="45">
        <v>45740</v>
      </c>
      <c r="B8" s="46"/>
      <c r="C8" s="47"/>
      <c r="D8" s="47"/>
      <c r="E8" s="46"/>
      <c r="F8" s="46"/>
      <c r="G8" s="46"/>
      <c r="H8" s="46"/>
      <c r="I8" s="47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6"/>
      <c r="V8" s="46"/>
      <c r="W8" s="46"/>
      <c r="X8" s="46">
        <v>43</v>
      </c>
      <c r="Y8" s="46"/>
      <c r="Z8" s="48" t="s">
        <v>49</v>
      </c>
      <c r="AA8" s="4"/>
    </row>
    <row r="9" spans="1:29" s="22" customFormat="1" x14ac:dyDescent="0.3">
      <c r="A9" s="45">
        <v>45743</v>
      </c>
      <c r="B9" s="46"/>
      <c r="C9" s="47"/>
      <c r="D9" s="47"/>
      <c r="E9" s="46"/>
      <c r="F9" s="46"/>
      <c r="G9" s="46"/>
      <c r="H9" s="46"/>
      <c r="I9" s="47"/>
      <c r="J9" s="46"/>
      <c r="K9" s="46"/>
      <c r="L9" s="46"/>
      <c r="M9" s="46"/>
      <c r="N9" s="46"/>
      <c r="O9" s="46"/>
      <c r="P9" s="46"/>
      <c r="Q9" s="47"/>
      <c r="R9" s="46"/>
      <c r="S9" s="46"/>
      <c r="T9" s="46"/>
      <c r="U9" s="46"/>
      <c r="V9" s="46"/>
      <c r="W9" s="46"/>
      <c r="X9" s="46">
        <v>43</v>
      </c>
      <c r="Y9" s="46"/>
      <c r="Z9" s="48" t="s">
        <v>49</v>
      </c>
      <c r="AA9" s="4"/>
    </row>
    <row r="10" spans="1:29" s="22" customFormat="1" x14ac:dyDescent="0.3">
      <c r="A10" s="45">
        <v>45748</v>
      </c>
      <c r="B10" s="46"/>
      <c r="C10" s="47"/>
      <c r="D10" s="47"/>
      <c r="E10" s="46"/>
      <c r="F10" s="46"/>
      <c r="G10" s="46"/>
      <c r="H10" s="46"/>
      <c r="I10" s="47"/>
      <c r="J10" s="46"/>
      <c r="K10" s="46"/>
      <c r="L10" s="46"/>
      <c r="M10" s="46"/>
      <c r="N10" s="46"/>
      <c r="O10" s="46"/>
      <c r="P10" s="46"/>
      <c r="Q10" s="47"/>
      <c r="R10" s="46"/>
      <c r="S10" s="46"/>
      <c r="T10" s="46"/>
      <c r="U10" s="46"/>
      <c r="V10" s="46"/>
      <c r="W10" s="46"/>
      <c r="X10" s="46"/>
      <c r="Y10" s="46"/>
      <c r="Z10" s="48" t="s">
        <v>49</v>
      </c>
      <c r="AA10" s="4"/>
    </row>
    <row r="11" spans="1:29" s="22" customFormat="1" x14ac:dyDescent="0.3">
      <c r="A11" s="45">
        <v>45750</v>
      </c>
      <c r="B11" s="46"/>
      <c r="C11" s="47"/>
      <c r="D11" s="47"/>
      <c r="E11" s="46"/>
      <c r="F11" s="46"/>
      <c r="G11" s="46"/>
      <c r="H11" s="46"/>
      <c r="I11" s="47"/>
      <c r="J11" s="46"/>
      <c r="K11" s="46"/>
      <c r="L11" s="46"/>
      <c r="M11" s="46"/>
      <c r="N11" s="46"/>
      <c r="O11" s="46"/>
      <c r="P11" s="46"/>
      <c r="Q11" s="47"/>
      <c r="R11" s="46"/>
      <c r="S11" s="46"/>
      <c r="T11" s="46"/>
      <c r="U11" s="46"/>
      <c r="V11" s="46"/>
      <c r="W11" s="46"/>
      <c r="X11" s="46"/>
      <c r="Y11" s="46"/>
      <c r="Z11" s="48" t="s">
        <v>50</v>
      </c>
      <c r="AA11" s="4"/>
    </row>
    <row r="12" spans="1:29" s="22" customFormat="1" x14ac:dyDescent="0.3">
      <c r="A12" s="45">
        <v>45754</v>
      </c>
      <c r="B12" s="46"/>
      <c r="C12" s="47"/>
      <c r="D12" s="47"/>
      <c r="E12" s="46"/>
      <c r="F12" s="46"/>
      <c r="G12" s="46"/>
      <c r="H12" s="46"/>
      <c r="I12" s="47"/>
      <c r="J12" s="46"/>
      <c r="K12" s="46"/>
      <c r="L12" s="46"/>
      <c r="M12" s="46"/>
      <c r="N12" s="46"/>
      <c r="O12" s="46"/>
      <c r="P12" s="46"/>
      <c r="Q12" s="47"/>
      <c r="R12" s="46"/>
      <c r="S12" s="46"/>
      <c r="T12" s="46"/>
      <c r="U12" s="46"/>
      <c r="V12" s="46"/>
      <c r="W12" s="46"/>
      <c r="X12" s="46"/>
      <c r="Y12" s="46"/>
      <c r="Z12" s="48" t="s">
        <v>49</v>
      </c>
      <c r="AA12" s="4"/>
    </row>
    <row r="13" spans="1:29" s="22" customFormat="1" x14ac:dyDescent="0.3">
      <c r="A13" s="45">
        <v>45757</v>
      </c>
      <c r="B13" s="46"/>
      <c r="C13" s="47"/>
      <c r="D13" s="47"/>
      <c r="E13" s="46"/>
      <c r="F13" s="46"/>
      <c r="G13" s="46"/>
      <c r="H13" s="46"/>
      <c r="I13" s="47"/>
      <c r="J13" s="46"/>
      <c r="K13" s="46"/>
      <c r="L13" s="46"/>
      <c r="M13" s="46"/>
      <c r="N13" s="46"/>
      <c r="O13" s="46"/>
      <c r="P13" s="46"/>
      <c r="Q13" s="47"/>
      <c r="R13" s="46"/>
      <c r="S13" s="46"/>
      <c r="T13" s="46"/>
      <c r="U13" s="46"/>
      <c r="V13" s="46"/>
      <c r="W13" s="46"/>
      <c r="X13" s="46"/>
      <c r="Y13" s="46"/>
      <c r="Z13" s="48" t="s">
        <v>49</v>
      </c>
      <c r="AA13" s="4"/>
    </row>
    <row r="14" spans="1:29" s="22" customFormat="1" x14ac:dyDescent="0.3">
      <c r="A14" s="45">
        <v>45761</v>
      </c>
      <c r="B14" s="46"/>
      <c r="C14" s="47"/>
      <c r="D14" s="47"/>
      <c r="E14" s="46"/>
      <c r="F14" s="46"/>
      <c r="G14" s="46"/>
      <c r="H14" s="46"/>
      <c r="I14" s="47"/>
      <c r="J14" s="46"/>
      <c r="K14" s="46"/>
      <c r="L14" s="46"/>
      <c r="M14" s="46"/>
      <c r="N14" s="46"/>
      <c r="O14" s="46"/>
      <c r="P14" s="46"/>
      <c r="Q14" s="47"/>
      <c r="R14" s="46"/>
      <c r="S14" s="46"/>
      <c r="T14" s="46"/>
      <c r="U14" s="46"/>
      <c r="V14" s="46"/>
      <c r="W14" s="46"/>
      <c r="X14" s="46"/>
      <c r="Y14" s="46"/>
      <c r="Z14" s="48" t="s">
        <v>49</v>
      </c>
      <c r="AA14" s="4"/>
    </row>
    <row r="15" spans="1:29" s="22" customFormat="1" x14ac:dyDescent="0.3">
      <c r="A15" s="45">
        <v>45764</v>
      </c>
      <c r="B15" s="46"/>
      <c r="C15" s="47"/>
      <c r="D15" s="47"/>
      <c r="E15" s="46"/>
      <c r="F15" s="46"/>
      <c r="G15" s="46"/>
      <c r="H15" s="46"/>
      <c r="I15" s="47"/>
      <c r="J15" s="46"/>
      <c r="K15" s="46"/>
      <c r="L15" s="46"/>
      <c r="M15" s="46"/>
      <c r="N15" s="46"/>
      <c r="O15" s="46"/>
      <c r="P15" s="46"/>
      <c r="Q15" s="47"/>
      <c r="R15" s="46"/>
      <c r="S15" s="46"/>
      <c r="T15" s="46"/>
      <c r="U15" s="46"/>
      <c r="V15" s="46"/>
      <c r="W15" s="46"/>
      <c r="X15" s="46"/>
      <c r="Y15" s="46"/>
      <c r="Z15" s="48" t="s">
        <v>49</v>
      </c>
      <c r="AA15" s="4"/>
    </row>
    <row r="16" spans="1:29" s="22" customFormat="1" x14ac:dyDescent="0.3">
      <c r="A16" s="45">
        <v>45768</v>
      </c>
      <c r="B16" s="46"/>
      <c r="C16" s="47"/>
      <c r="D16" s="47"/>
      <c r="E16" s="46"/>
      <c r="F16" s="46"/>
      <c r="G16" s="46"/>
      <c r="H16" s="46"/>
      <c r="I16" s="47"/>
      <c r="J16" s="46"/>
      <c r="K16" s="46"/>
      <c r="L16" s="46"/>
      <c r="M16" s="46"/>
      <c r="N16" s="46"/>
      <c r="O16" s="46"/>
      <c r="P16" s="46"/>
      <c r="Q16" s="47"/>
      <c r="R16" s="46"/>
      <c r="S16" s="46"/>
      <c r="T16" s="46"/>
      <c r="U16" s="46"/>
      <c r="V16" s="46"/>
      <c r="W16" s="46"/>
      <c r="X16" s="46"/>
      <c r="Y16" s="46"/>
      <c r="Z16" s="48" t="s">
        <v>49</v>
      </c>
      <c r="AA16" s="4"/>
    </row>
    <row r="17" spans="1:27" s="22" customFormat="1" x14ac:dyDescent="0.3">
      <c r="A17" s="45">
        <v>45771</v>
      </c>
      <c r="B17" s="46"/>
      <c r="C17" s="47"/>
      <c r="D17" s="47"/>
      <c r="E17" s="46"/>
      <c r="F17" s="46"/>
      <c r="G17" s="46"/>
      <c r="H17" s="46"/>
      <c r="I17" s="47"/>
      <c r="J17" s="46"/>
      <c r="K17" s="46"/>
      <c r="L17" s="46"/>
      <c r="M17" s="46"/>
      <c r="N17" s="46"/>
      <c r="O17" s="46"/>
      <c r="P17" s="46"/>
      <c r="Q17" s="47"/>
      <c r="R17" s="46"/>
      <c r="S17" s="46"/>
      <c r="T17" s="46"/>
      <c r="U17" s="46"/>
      <c r="V17" s="46"/>
      <c r="W17" s="46"/>
      <c r="X17" s="46"/>
      <c r="Y17" s="46"/>
      <c r="Z17" s="48" t="s">
        <v>49</v>
      </c>
      <c r="AA17" s="4"/>
    </row>
    <row r="18" spans="1:27" s="22" customFormat="1" x14ac:dyDescent="0.3">
      <c r="A18" s="45">
        <v>45775</v>
      </c>
      <c r="B18" s="46"/>
      <c r="C18" s="47"/>
      <c r="D18" s="47"/>
      <c r="E18" s="46"/>
      <c r="F18" s="46"/>
      <c r="G18" s="46"/>
      <c r="H18" s="46"/>
      <c r="I18" s="47"/>
      <c r="J18" s="46"/>
      <c r="K18" s="46"/>
      <c r="L18" s="46"/>
      <c r="M18" s="46"/>
      <c r="N18" s="46"/>
      <c r="O18" s="46"/>
      <c r="P18" s="46"/>
      <c r="Q18" s="47"/>
      <c r="R18" s="46"/>
      <c r="S18" s="46"/>
      <c r="T18" s="46"/>
      <c r="U18" s="46"/>
      <c r="V18" s="46"/>
      <c r="W18" s="46"/>
      <c r="X18" s="46"/>
      <c r="Y18" s="46"/>
      <c r="Z18" s="48" t="s">
        <v>49</v>
      </c>
      <c r="AA18" s="4"/>
    </row>
    <row r="19" spans="1:27" s="22" customFormat="1" x14ac:dyDescent="0.3">
      <c r="A19" s="45">
        <v>45778</v>
      </c>
      <c r="B19" s="46"/>
      <c r="C19" s="47"/>
      <c r="D19" s="47"/>
      <c r="E19" s="46"/>
      <c r="F19" s="46"/>
      <c r="G19" s="46"/>
      <c r="H19" s="46"/>
      <c r="I19" s="47"/>
      <c r="J19" s="46"/>
      <c r="K19" s="46"/>
      <c r="L19" s="46"/>
      <c r="M19" s="46"/>
      <c r="N19" s="46"/>
      <c r="O19" s="46"/>
      <c r="P19" s="46">
        <v>1</v>
      </c>
      <c r="Q19" s="47"/>
      <c r="R19" s="46"/>
      <c r="S19" s="46"/>
      <c r="T19" s="46"/>
      <c r="U19" s="46"/>
      <c r="V19" s="46"/>
      <c r="W19" s="46"/>
      <c r="X19" s="46">
        <v>48</v>
      </c>
      <c r="Y19" s="46"/>
      <c r="Z19" s="48" t="s">
        <v>49</v>
      </c>
      <c r="AA19" s="4"/>
    </row>
    <row r="20" spans="1:27" s="22" customFormat="1" x14ac:dyDescent="0.3">
      <c r="A20" s="45">
        <v>45782</v>
      </c>
      <c r="B20" s="46"/>
      <c r="C20" s="47"/>
      <c r="D20" s="47"/>
      <c r="E20" s="46"/>
      <c r="F20" s="46"/>
      <c r="G20" s="46"/>
      <c r="H20" s="46"/>
      <c r="I20" s="47"/>
      <c r="J20" s="46"/>
      <c r="K20" s="46"/>
      <c r="L20" s="46"/>
      <c r="M20" s="46"/>
      <c r="N20" s="46"/>
      <c r="O20" s="46"/>
      <c r="P20" s="46"/>
      <c r="Q20" s="47"/>
      <c r="R20" s="46"/>
      <c r="S20" s="46"/>
      <c r="T20" s="46"/>
      <c r="U20" s="46"/>
      <c r="V20" s="46"/>
      <c r="W20" s="46"/>
      <c r="X20" s="46"/>
      <c r="Y20" s="46"/>
      <c r="Z20" s="48" t="s">
        <v>49</v>
      </c>
      <c r="AA20" s="4"/>
    </row>
    <row r="21" spans="1:27" s="22" customFormat="1" x14ac:dyDescent="0.3">
      <c r="A21" s="45">
        <v>45785</v>
      </c>
      <c r="B21" s="46"/>
      <c r="C21" s="47"/>
      <c r="D21" s="47"/>
      <c r="E21" s="46"/>
      <c r="F21" s="46"/>
      <c r="G21" s="46"/>
      <c r="H21" s="46"/>
      <c r="I21" s="47"/>
      <c r="J21" s="46"/>
      <c r="K21" s="46"/>
      <c r="L21" s="46"/>
      <c r="M21" s="46"/>
      <c r="N21" s="46"/>
      <c r="O21" s="46"/>
      <c r="P21" s="46"/>
      <c r="Q21" s="47"/>
      <c r="R21" s="46"/>
      <c r="S21" s="46"/>
      <c r="T21" s="46"/>
      <c r="U21" s="46"/>
      <c r="V21" s="46"/>
      <c r="W21" s="46"/>
      <c r="X21" s="46"/>
      <c r="Y21" s="46"/>
      <c r="Z21" s="48" t="s">
        <v>49</v>
      </c>
      <c r="AA21" s="4"/>
    </row>
    <row r="22" spans="1:27" s="22" customFormat="1" x14ac:dyDescent="0.3">
      <c r="A22" s="45">
        <v>45789</v>
      </c>
      <c r="B22" s="46"/>
      <c r="C22" s="47"/>
      <c r="D22" s="47"/>
      <c r="E22" s="46"/>
      <c r="F22" s="46"/>
      <c r="G22" s="46"/>
      <c r="H22" s="46"/>
      <c r="I22" s="47"/>
      <c r="J22" s="46"/>
      <c r="K22" s="46"/>
      <c r="L22" s="46"/>
      <c r="M22" s="46"/>
      <c r="N22" s="46"/>
      <c r="O22" s="46"/>
      <c r="P22" s="46"/>
      <c r="Q22" s="47"/>
      <c r="R22" s="46"/>
      <c r="S22" s="46"/>
      <c r="T22" s="46"/>
      <c r="U22" s="46"/>
      <c r="V22" s="46"/>
      <c r="W22" s="46"/>
      <c r="X22" s="46"/>
      <c r="Y22" s="46"/>
      <c r="Z22" s="48" t="s">
        <v>49</v>
      </c>
      <c r="AA22" s="4"/>
    </row>
    <row r="23" spans="1:27" s="22" customFormat="1" x14ac:dyDescent="0.3">
      <c r="A23" s="45">
        <v>45792</v>
      </c>
      <c r="B23" s="46"/>
      <c r="C23" s="47"/>
      <c r="D23" s="47"/>
      <c r="E23" s="46"/>
      <c r="F23" s="46"/>
      <c r="G23" s="46"/>
      <c r="H23" s="46"/>
      <c r="I23" s="47"/>
      <c r="J23" s="46"/>
      <c r="K23" s="46"/>
      <c r="L23" s="46"/>
      <c r="M23" s="46"/>
      <c r="N23" s="46"/>
      <c r="O23" s="46"/>
      <c r="P23" s="46"/>
      <c r="Q23" s="47"/>
      <c r="R23" s="46"/>
      <c r="S23" s="46"/>
      <c r="T23" s="46"/>
      <c r="U23" s="46"/>
      <c r="V23" s="46"/>
      <c r="W23" s="46"/>
      <c r="X23" s="46"/>
      <c r="Y23" s="46"/>
      <c r="Z23" s="48" t="s">
        <v>49</v>
      </c>
      <c r="AA23" s="4"/>
    </row>
    <row r="24" spans="1:27" s="22" customFormat="1" x14ac:dyDescent="0.3">
      <c r="A24" s="45">
        <v>45796</v>
      </c>
      <c r="B24" s="46"/>
      <c r="C24" s="47"/>
      <c r="D24" s="47"/>
      <c r="E24" s="46"/>
      <c r="F24" s="46"/>
      <c r="G24" s="46"/>
      <c r="H24" s="46"/>
      <c r="I24" s="47"/>
      <c r="J24" s="46"/>
      <c r="K24" s="46"/>
      <c r="L24" s="46"/>
      <c r="M24" s="46"/>
      <c r="N24" s="46"/>
      <c r="O24" s="46"/>
      <c r="P24" s="46"/>
      <c r="Q24" s="47"/>
      <c r="R24" s="46"/>
      <c r="S24" s="46"/>
      <c r="T24" s="46"/>
      <c r="U24" s="46"/>
      <c r="V24" s="46"/>
      <c r="W24" s="46"/>
      <c r="X24" s="46"/>
      <c r="Y24" s="46"/>
      <c r="Z24" s="48" t="s">
        <v>49</v>
      </c>
      <c r="AA24" s="4"/>
    </row>
    <row r="25" spans="1:27" s="22" customFormat="1" x14ac:dyDescent="0.3">
      <c r="A25" s="45">
        <v>45798</v>
      </c>
      <c r="B25" s="46">
        <v>1</v>
      </c>
      <c r="C25" s="47"/>
      <c r="D25" s="47"/>
      <c r="E25" s="46"/>
      <c r="F25" s="46"/>
      <c r="G25" s="46"/>
      <c r="H25" s="46">
        <v>1</v>
      </c>
      <c r="I25" s="47"/>
      <c r="J25" s="46"/>
      <c r="K25" s="46"/>
      <c r="L25" s="46"/>
      <c r="M25" s="46"/>
      <c r="N25" s="46"/>
      <c r="O25" s="46"/>
      <c r="P25" s="46"/>
      <c r="Q25" s="47"/>
      <c r="R25" s="46"/>
      <c r="S25" s="46"/>
      <c r="T25" s="46"/>
      <c r="U25" s="46"/>
      <c r="V25" s="46"/>
      <c r="W25" s="46"/>
      <c r="X25" s="46"/>
      <c r="Y25" s="46"/>
      <c r="Z25" s="48" t="s">
        <v>51</v>
      </c>
      <c r="AA25" s="4"/>
    </row>
    <row r="26" spans="1:27" s="22" customFormat="1" x14ac:dyDescent="0.3">
      <c r="A26" s="45">
        <v>45804</v>
      </c>
      <c r="B26" s="46"/>
      <c r="C26" s="47"/>
      <c r="D26" s="47"/>
      <c r="E26" s="46"/>
      <c r="F26" s="46"/>
      <c r="G26" s="46"/>
      <c r="H26" s="46"/>
      <c r="I26" s="47"/>
      <c r="J26" s="46"/>
      <c r="K26" s="46"/>
      <c r="L26" s="46"/>
      <c r="M26" s="46"/>
      <c r="N26" s="46"/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8" t="s">
        <v>49</v>
      </c>
      <c r="AA26" s="4"/>
    </row>
    <row r="27" spans="1:27" s="22" customFormat="1" x14ac:dyDescent="0.3">
      <c r="A27" s="45">
        <v>45806</v>
      </c>
      <c r="B27" s="46"/>
      <c r="C27" s="47"/>
      <c r="D27" s="47"/>
      <c r="E27" s="46"/>
      <c r="F27" s="46"/>
      <c r="G27" s="46"/>
      <c r="H27" s="46"/>
      <c r="I27" s="47"/>
      <c r="J27" s="46"/>
      <c r="K27" s="46"/>
      <c r="L27" s="46"/>
      <c r="M27" s="46"/>
      <c r="N27" s="46"/>
      <c r="O27" s="46"/>
      <c r="P27" s="46"/>
      <c r="Q27" s="47"/>
      <c r="R27" s="46"/>
      <c r="S27" s="46"/>
      <c r="T27" s="46"/>
      <c r="U27" s="46"/>
      <c r="V27" s="46"/>
      <c r="W27" s="46"/>
      <c r="X27" s="46"/>
      <c r="Y27" s="46"/>
      <c r="Z27" s="48" t="s">
        <v>49</v>
      </c>
      <c r="AA27" s="4"/>
    </row>
    <row r="28" spans="1:27" s="22" customFormat="1" x14ac:dyDescent="0.3">
      <c r="A28" s="45">
        <v>45810</v>
      </c>
      <c r="B28" s="46"/>
      <c r="C28" s="47"/>
      <c r="D28" s="47">
        <v>2</v>
      </c>
      <c r="E28" s="46">
        <v>3</v>
      </c>
      <c r="F28" s="46"/>
      <c r="G28" s="46"/>
      <c r="H28" s="46">
        <v>5</v>
      </c>
      <c r="I28" s="47"/>
      <c r="J28" s="46"/>
      <c r="K28" s="46"/>
      <c r="L28" s="46"/>
      <c r="M28" s="46"/>
      <c r="N28" s="46"/>
      <c r="O28" s="46"/>
      <c r="P28" s="46">
        <v>1</v>
      </c>
      <c r="Q28" s="47"/>
      <c r="R28" s="46"/>
      <c r="S28" s="46"/>
      <c r="T28" s="46"/>
      <c r="U28" s="46"/>
      <c r="V28" s="46"/>
      <c r="W28" s="46"/>
      <c r="X28" s="46">
        <v>49</v>
      </c>
      <c r="Y28" s="46"/>
      <c r="Z28" s="48" t="s">
        <v>52</v>
      </c>
      <c r="AA28" s="4"/>
    </row>
    <row r="29" spans="1:27" s="22" customFormat="1" x14ac:dyDescent="0.3">
      <c r="A29" s="45">
        <v>45813</v>
      </c>
      <c r="B29" s="46"/>
      <c r="C29" s="47"/>
      <c r="D29" s="47"/>
      <c r="E29" s="46">
        <v>2</v>
      </c>
      <c r="F29" s="46"/>
      <c r="G29" s="46"/>
      <c r="H29" s="46">
        <v>2</v>
      </c>
      <c r="I29" s="47"/>
      <c r="J29" s="46"/>
      <c r="K29" s="46"/>
      <c r="L29" s="46"/>
      <c r="M29" s="46"/>
      <c r="N29" s="46"/>
      <c r="O29" s="46"/>
      <c r="P29" s="46"/>
      <c r="Q29" s="47"/>
      <c r="R29" s="46"/>
      <c r="S29" s="46"/>
      <c r="T29" s="46"/>
      <c r="U29" s="46"/>
      <c r="V29" s="46"/>
      <c r="W29" s="46"/>
      <c r="X29" s="46">
        <v>49</v>
      </c>
      <c r="Y29" s="46"/>
      <c r="Z29" s="48" t="s">
        <v>52</v>
      </c>
      <c r="AA29" s="4"/>
    </row>
    <row r="30" spans="1:27" s="22" customFormat="1" x14ac:dyDescent="0.3">
      <c r="A30" s="45">
        <v>45817</v>
      </c>
      <c r="B30" s="46"/>
      <c r="C30" s="47"/>
      <c r="D30" s="47">
        <v>1</v>
      </c>
      <c r="E30" s="46">
        <v>1</v>
      </c>
      <c r="F30" s="46"/>
      <c r="G30" s="46"/>
      <c r="H30" s="46">
        <v>2</v>
      </c>
      <c r="I30" s="47"/>
      <c r="J30" s="46"/>
      <c r="K30" s="46"/>
      <c r="L30" s="46"/>
      <c r="M30" s="46"/>
      <c r="N30" s="46"/>
      <c r="O30" s="46"/>
      <c r="P30" s="46">
        <v>1</v>
      </c>
      <c r="Q30" s="47"/>
      <c r="R30" s="46"/>
      <c r="S30" s="46"/>
      <c r="T30" s="46"/>
      <c r="U30" s="46"/>
      <c r="V30" s="46"/>
      <c r="W30" s="46"/>
      <c r="X30" s="46">
        <v>48</v>
      </c>
      <c r="Y30" s="46">
        <v>53</v>
      </c>
      <c r="Z30" s="48" t="s">
        <v>52</v>
      </c>
      <c r="AA30" s="4"/>
    </row>
    <row r="31" spans="1:27" s="22" customFormat="1" x14ac:dyDescent="0.3">
      <c r="A31" s="45">
        <v>45820</v>
      </c>
      <c r="B31" s="46"/>
      <c r="C31" s="47"/>
      <c r="D31" s="47"/>
      <c r="E31" s="46"/>
      <c r="F31" s="46"/>
      <c r="G31" s="46"/>
      <c r="H31" s="46"/>
      <c r="I31" s="47"/>
      <c r="J31" s="46"/>
      <c r="K31" s="46"/>
      <c r="L31" s="46"/>
      <c r="M31" s="46"/>
      <c r="N31" s="46"/>
      <c r="O31" s="46"/>
      <c r="P31" s="46"/>
      <c r="Q31" s="47"/>
      <c r="R31" s="46"/>
      <c r="S31" s="46"/>
      <c r="T31" s="46"/>
      <c r="U31" s="46"/>
      <c r="V31" s="46"/>
      <c r="W31" s="46"/>
      <c r="X31" s="46"/>
      <c r="Y31" s="46"/>
      <c r="Z31" s="48" t="s">
        <v>49</v>
      </c>
      <c r="AA31" s="4"/>
    </row>
    <row r="32" spans="1:27" s="22" customFormat="1" x14ac:dyDescent="0.3">
      <c r="A32" s="45">
        <v>45824</v>
      </c>
      <c r="B32" s="46"/>
      <c r="C32" s="47"/>
      <c r="D32" s="47">
        <v>5</v>
      </c>
      <c r="E32" s="46">
        <v>4</v>
      </c>
      <c r="F32" s="46"/>
      <c r="G32" s="46"/>
      <c r="H32" s="46">
        <v>9</v>
      </c>
      <c r="I32" s="47"/>
      <c r="J32" s="46"/>
      <c r="K32" s="46"/>
      <c r="L32" s="46"/>
      <c r="M32" s="46"/>
      <c r="N32" s="46"/>
      <c r="O32" s="46"/>
      <c r="P32" s="46"/>
      <c r="Q32" s="47"/>
      <c r="R32" s="46">
        <v>4</v>
      </c>
      <c r="S32" s="46">
        <v>3</v>
      </c>
      <c r="T32" s="46"/>
      <c r="U32" s="46"/>
      <c r="V32" s="46"/>
      <c r="W32" s="46"/>
      <c r="X32" s="46">
        <v>49</v>
      </c>
      <c r="Y32" s="46"/>
      <c r="Z32" s="48" t="s">
        <v>53</v>
      </c>
      <c r="AA32" s="4"/>
    </row>
    <row r="33" spans="1:27" s="22" customFormat="1" x14ac:dyDescent="0.3">
      <c r="A33" s="45">
        <v>45826</v>
      </c>
      <c r="B33" s="46"/>
      <c r="C33" s="47"/>
      <c r="D33" s="47"/>
      <c r="E33" s="46"/>
      <c r="F33" s="46"/>
      <c r="G33" s="46"/>
      <c r="H33" s="46"/>
      <c r="I33" s="47"/>
      <c r="J33" s="46"/>
      <c r="K33" s="46"/>
      <c r="L33" s="46"/>
      <c r="M33" s="46"/>
      <c r="N33" s="46"/>
      <c r="O33" s="46"/>
      <c r="P33" s="46"/>
      <c r="Q33" s="47"/>
      <c r="R33" s="46"/>
      <c r="S33" s="46"/>
      <c r="T33" s="46"/>
      <c r="U33" s="46"/>
      <c r="V33" s="46"/>
      <c r="W33" s="46"/>
      <c r="X33" s="46"/>
      <c r="Y33" s="46"/>
      <c r="Z33" s="48" t="s">
        <v>49</v>
      </c>
      <c r="AA33" s="4"/>
    </row>
    <row r="34" spans="1:27" s="22" customFormat="1" x14ac:dyDescent="0.3">
      <c r="A34" s="45">
        <v>45831</v>
      </c>
      <c r="B34" s="46"/>
      <c r="C34" s="47"/>
      <c r="D34" s="47">
        <v>1</v>
      </c>
      <c r="E34" s="46"/>
      <c r="F34" s="46"/>
      <c r="G34" s="46"/>
      <c r="H34" s="46">
        <v>1</v>
      </c>
      <c r="I34" s="47"/>
      <c r="J34" s="46"/>
      <c r="K34" s="46"/>
      <c r="L34" s="46"/>
      <c r="M34" s="46"/>
      <c r="N34" s="46"/>
      <c r="O34" s="46"/>
      <c r="P34" s="46">
        <v>3</v>
      </c>
      <c r="Q34" s="47"/>
      <c r="R34" s="46">
        <v>1</v>
      </c>
      <c r="S34" s="46">
        <v>1</v>
      </c>
      <c r="T34" s="46"/>
      <c r="U34" s="46"/>
      <c r="V34" s="46"/>
      <c r="W34" s="46"/>
      <c r="X34" s="46">
        <v>49</v>
      </c>
      <c r="Y34" s="46">
        <v>49</v>
      </c>
      <c r="Z34" s="48" t="s">
        <v>54</v>
      </c>
      <c r="AA34" s="4"/>
    </row>
    <row r="35" spans="1:27" s="22" customFormat="1" x14ac:dyDescent="0.3">
      <c r="A35" s="45"/>
      <c r="B35" s="46"/>
      <c r="C35" s="47"/>
      <c r="D35" s="47"/>
      <c r="E35" s="46"/>
      <c r="F35" s="46"/>
      <c r="G35" s="46"/>
      <c r="H35" s="46"/>
      <c r="I35" s="47"/>
      <c r="J35" s="46"/>
      <c r="K35" s="46"/>
      <c r="L35" s="46"/>
      <c r="M35" s="46"/>
      <c r="N35" s="46"/>
      <c r="O35" s="46"/>
      <c r="P35" s="46"/>
      <c r="Q35" s="47"/>
      <c r="R35" s="46"/>
      <c r="S35" s="46"/>
      <c r="T35" s="46"/>
      <c r="U35" s="46"/>
      <c r="V35" s="46"/>
      <c r="W35" s="46"/>
      <c r="X35" s="46"/>
      <c r="Y35" s="46"/>
      <c r="Z35" s="48"/>
      <c r="AA35" s="4"/>
    </row>
    <row r="36" spans="1:27" s="22" customFormat="1" x14ac:dyDescent="0.3">
      <c r="A36" s="45"/>
      <c r="B36" s="46"/>
      <c r="C36" s="47"/>
      <c r="D36" s="47"/>
      <c r="E36" s="46"/>
      <c r="F36" s="46"/>
      <c r="G36" s="46"/>
      <c r="H36" s="46"/>
      <c r="I36" s="47"/>
      <c r="J36" s="46"/>
      <c r="K36" s="46"/>
      <c r="L36" s="46"/>
      <c r="M36" s="46"/>
      <c r="N36" s="46"/>
      <c r="O36" s="46"/>
      <c r="P36" s="46"/>
      <c r="Q36" s="47"/>
      <c r="R36" s="46"/>
      <c r="S36" s="46"/>
      <c r="T36" s="46"/>
      <c r="U36" s="46"/>
      <c r="V36" s="46"/>
      <c r="W36" s="46"/>
      <c r="X36" s="46"/>
      <c r="Y36" s="46"/>
      <c r="Z36" s="48"/>
      <c r="AA36" s="4"/>
    </row>
    <row r="37" spans="1:27" s="22" customFormat="1" x14ac:dyDescent="0.3">
      <c r="A37" s="45"/>
      <c r="B37" s="46"/>
      <c r="C37" s="47"/>
      <c r="D37" s="47"/>
      <c r="E37" s="46"/>
      <c r="F37" s="46"/>
      <c r="G37" s="46"/>
      <c r="H37" s="46"/>
      <c r="I37" s="47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46"/>
      <c r="Y37" s="46"/>
      <c r="Z37" s="48"/>
      <c r="AA37" s="4"/>
    </row>
    <row r="38" spans="1:27" ht="15" thickBot="1" x14ac:dyDescent="0.35">
      <c r="A38" s="38"/>
      <c r="B38" s="24"/>
      <c r="C38" s="35"/>
      <c r="D38" s="24"/>
      <c r="E38" s="24"/>
      <c r="F38" s="8"/>
      <c r="G38" s="24"/>
      <c r="H38" s="24"/>
      <c r="I38" s="35"/>
      <c r="J38" s="24"/>
      <c r="K38" s="8"/>
      <c r="L38" s="8"/>
      <c r="M38" s="8"/>
      <c r="N38" s="24"/>
      <c r="O38" s="8"/>
      <c r="P38" s="24"/>
      <c r="Q38" s="8"/>
      <c r="R38" s="24"/>
      <c r="S38" s="24"/>
      <c r="T38" s="24"/>
      <c r="U38" s="24"/>
      <c r="V38" s="8"/>
      <c r="W38" s="8"/>
      <c r="X38" s="24"/>
      <c r="Y38" s="24"/>
    </row>
    <row r="39" spans="1:27" x14ac:dyDescent="0.3">
      <c r="A39" s="39" t="s">
        <v>36</v>
      </c>
      <c r="B39" s="22">
        <f>SUM(B12:B38)</f>
        <v>1</v>
      </c>
      <c r="C39" s="34">
        <f>SUM(C38:C38)</f>
        <v>0</v>
      </c>
      <c r="D39" s="22">
        <f>SUM(D18:D38)</f>
        <v>9</v>
      </c>
      <c r="E39" s="22">
        <f>SUM(E18:E38)</f>
        <v>10</v>
      </c>
      <c r="G39" s="22">
        <f>SUM(G38:G38)</f>
        <v>0</v>
      </c>
      <c r="H39" s="22">
        <f>SUM(H21:H38)</f>
        <v>20</v>
      </c>
      <c r="I39" s="34">
        <f>SUM(I38:I38)</f>
        <v>0</v>
      </c>
      <c r="P39" s="22">
        <f>SUM(P11:P38)</f>
        <v>6</v>
      </c>
      <c r="R39" s="22">
        <f>SUM(R32:R38)</f>
        <v>5</v>
      </c>
      <c r="S39" s="22">
        <f>SUM(S32:S38)</f>
        <v>4</v>
      </c>
      <c r="T39" s="22">
        <f>SUM(T38:T38)</f>
        <v>0</v>
      </c>
      <c r="U39" s="22">
        <f>SUM(U38:U38)</f>
        <v>0</v>
      </c>
    </row>
    <row r="41" spans="1:27" x14ac:dyDescent="0.3">
      <c r="A41" s="39" t="s">
        <v>37</v>
      </c>
    </row>
  </sheetData>
  <mergeCells count="15">
    <mergeCell ref="A1:M1"/>
    <mergeCell ref="A2:A4"/>
    <mergeCell ref="B2:E2"/>
    <mergeCell ref="F2:G2"/>
    <mergeCell ref="H2:H4"/>
    <mergeCell ref="J2:N2"/>
    <mergeCell ref="R2:R4"/>
    <mergeCell ref="V2:V4"/>
    <mergeCell ref="Z2:Z4"/>
    <mergeCell ref="B3:C3"/>
    <mergeCell ref="D3:E3"/>
    <mergeCell ref="J3:K3"/>
    <mergeCell ref="L3:M3"/>
    <mergeCell ref="O3:P3"/>
    <mergeCell ref="X3:Y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A138-8BFC-4E25-BCBD-AEABDC93A307}">
  <dimension ref="A1:W14"/>
  <sheetViews>
    <sheetView workbookViewId="0">
      <selection activeCell="P5" sqref="P5:P13"/>
    </sheetView>
  </sheetViews>
  <sheetFormatPr defaultRowHeight="14.4" x14ac:dyDescent="0.3"/>
  <cols>
    <col min="16" max="16" width="8.88671875" style="16"/>
    <col min="18" max="20" width="8.88671875" style="16"/>
  </cols>
  <sheetData>
    <row r="1" spans="1:23" x14ac:dyDescent="0.3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0"/>
      <c r="O1" s="11"/>
      <c r="P1" s="15"/>
      <c r="Q1" s="12"/>
      <c r="R1" s="15"/>
      <c r="S1" s="15"/>
      <c r="T1" s="15"/>
      <c r="U1" s="11"/>
      <c r="V1" s="11"/>
      <c r="W1" s="11"/>
    </row>
    <row r="2" spans="1:23" x14ac:dyDescent="0.3">
      <c r="A2" s="57" t="s">
        <v>25</v>
      </c>
      <c r="B2" s="49" t="s">
        <v>1</v>
      </c>
      <c r="C2" s="49"/>
      <c r="D2" s="49"/>
      <c r="E2" s="49"/>
      <c r="F2" s="49" t="s">
        <v>2</v>
      </c>
      <c r="G2" s="49"/>
      <c r="H2" s="49" t="s">
        <v>26</v>
      </c>
      <c r="I2" s="11"/>
      <c r="J2" s="56" t="s">
        <v>4</v>
      </c>
      <c r="K2" s="56"/>
      <c r="L2" s="56"/>
      <c r="M2" s="56"/>
      <c r="N2" s="56"/>
      <c r="O2" s="11"/>
      <c r="P2" s="15"/>
      <c r="Q2" s="9"/>
      <c r="R2" s="49" t="s">
        <v>5</v>
      </c>
      <c r="S2" s="15"/>
      <c r="T2" s="15"/>
      <c r="U2" s="11"/>
      <c r="V2" s="49" t="s">
        <v>6</v>
      </c>
      <c r="W2" s="11"/>
    </row>
    <row r="3" spans="1:23" x14ac:dyDescent="0.3">
      <c r="A3" s="57"/>
      <c r="B3" s="49" t="s">
        <v>8</v>
      </c>
      <c r="C3" s="49"/>
      <c r="D3" s="49" t="s">
        <v>9</v>
      </c>
      <c r="E3" s="49"/>
      <c r="F3" s="11" t="s">
        <v>10</v>
      </c>
      <c r="G3" s="11" t="s">
        <v>9</v>
      </c>
      <c r="H3" s="49"/>
      <c r="I3" s="11" t="s">
        <v>11</v>
      </c>
      <c r="J3" s="49" t="s">
        <v>8</v>
      </c>
      <c r="K3" s="49"/>
      <c r="L3" s="49" t="s">
        <v>9</v>
      </c>
      <c r="M3" s="49"/>
      <c r="N3" s="11"/>
      <c r="O3" s="49" t="s">
        <v>12</v>
      </c>
      <c r="P3" s="49"/>
      <c r="Q3" s="12" t="s">
        <v>13</v>
      </c>
      <c r="R3" s="49"/>
      <c r="S3" s="15"/>
      <c r="T3" s="15"/>
      <c r="U3" s="11"/>
      <c r="V3" s="49"/>
      <c r="W3" s="11"/>
    </row>
    <row r="4" spans="1:23" x14ac:dyDescent="0.3">
      <c r="A4" s="58"/>
      <c r="B4" s="14" t="s">
        <v>15</v>
      </c>
      <c r="C4" s="13" t="s">
        <v>16</v>
      </c>
      <c r="D4" s="14" t="s">
        <v>17</v>
      </c>
      <c r="E4" s="13" t="s">
        <v>16</v>
      </c>
      <c r="F4" s="13" t="s">
        <v>17</v>
      </c>
      <c r="G4" s="13" t="s">
        <v>15</v>
      </c>
      <c r="H4" s="50"/>
      <c r="I4" s="13" t="s">
        <v>18</v>
      </c>
      <c r="J4" s="13" t="s">
        <v>17</v>
      </c>
      <c r="K4" s="13" t="s">
        <v>16</v>
      </c>
      <c r="L4" s="13" t="s">
        <v>17</v>
      </c>
      <c r="M4" s="13" t="s">
        <v>16</v>
      </c>
      <c r="N4" s="13" t="s">
        <v>18</v>
      </c>
      <c r="O4" s="13" t="s">
        <v>8</v>
      </c>
      <c r="P4" s="17" t="s">
        <v>9</v>
      </c>
      <c r="Q4" s="14"/>
      <c r="R4" s="50"/>
      <c r="S4" s="17" t="s">
        <v>19</v>
      </c>
      <c r="T4" s="17" t="s">
        <v>20</v>
      </c>
      <c r="U4" s="13" t="s">
        <v>21</v>
      </c>
      <c r="V4" s="50"/>
      <c r="W4" s="13" t="s">
        <v>22</v>
      </c>
    </row>
    <row r="5" spans="1:23" x14ac:dyDescent="0.3">
      <c r="A5" s="18" t="s">
        <v>27</v>
      </c>
    </row>
    <row r="6" spans="1:23" x14ac:dyDescent="0.3">
      <c r="A6" s="18" t="s">
        <v>28</v>
      </c>
    </row>
    <row r="7" spans="1:23" x14ac:dyDescent="0.3">
      <c r="A7" s="18" t="s">
        <v>29</v>
      </c>
      <c r="B7">
        <v>1</v>
      </c>
      <c r="P7" s="16">
        <v>1</v>
      </c>
    </row>
    <row r="8" spans="1:23" x14ac:dyDescent="0.3">
      <c r="A8" s="18" t="s">
        <v>30</v>
      </c>
    </row>
    <row r="9" spans="1:23" x14ac:dyDescent="0.3">
      <c r="A9" s="18" t="s">
        <v>31</v>
      </c>
      <c r="U9" s="22"/>
    </row>
    <row r="10" spans="1:23" x14ac:dyDescent="0.3">
      <c r="A10" s="18" t="s">
        <v>32</v>
      </c>
    </row>
    <row r="11" spans="1:23" x14ac:dyDescent="0.3">
      <c r="A11" s="18" t="s">
        <v>33</v>
      </c>
      <c r="U11" s="22"/>
    </row>
    <row r="12" spans="1:23" ht="15" thickBot="1" x14ac:dyDescent="0.35">
      <c r="A12" s="21" t="s">
        <v>34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9"/>
      <c r="Q12" s="8"/>
      <c r="R12" s="19"/>
      <c r="S12" s="19"/>
      <c r="T12" s="19"/>
      <c r="U12" s="8"/>
      <c r="V12" s="8"/>
      <c r="W12" s="8"/>
    </row>
    <row r="13" spans="1:23" x14ac:dyDescent="0.3">
      <c r="A13" s="9"/>
      <c r="P13" s="16">
        <f>SUM(P5:P12)</f>
        <v>1</v>
      </c>
    </row>
    <row r="14" spans="1:23" x14ac:dyDescent="0.3">
      <c r="A14" s="20" t="s">
        <v>35</v>
      </c>
      <c r="B14">
        <f>SUM(B5:B13)</f>
        <v>1</v>
      </c>
    </row>
  </sheetData>
  <mergeCells count="13">
    <mergeCell ref="A1:M1"/>
    <mergeCell ref="A2:A4"/>
    <mergeCell ref="B2:E2"/>
    <mergeCell ref="F2:G2"/>
    <mergeCell ref="H2:H4"/>
    <mergeCell ref="J2:N2"/>
    <mergeCell ref="R2:R4"/>
    <mergeCell ref="V2:V4"/>
    <mergeCell ref="B3:C3"/>
    <mergeCell ref="D3:E3"/>
    <mergeCell ref="J3:K3"/>
    <mergeCell ref="L3:M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6C6B-A1CD-4D91-BD9C-F33655DD5933}">
  <dimension ref="A1:J108"/>
  <sheetViews>
    <sheetView workbookViewId="0">
      <pane ySplit="1" topLeftCell="A2" activePane="bottomLeft" state="frozen"/>
      <selection pane="bottomLeft" activeCell="I24" sqref="I24"/>
    </sheetView>
  </sheetViews>
  <sheetFormatPr defaultRowHeight="14.4" x14ac:dyDescent="0.3"/>
  <cols>
    <col min="1" max="1" width="8.88671875" style="32"/>
    <col min="2" max="2" width="8.77734375" customWidth="1"/>
    <col min="3" max="3" width="11.21875" customWidth="1"/>
    <col min="4" max="4" width="20.5546875" customWidth="1"/>
    <col min="6" max="6" width="11.33203125" customWidth="1"/>
    <col min="7" max="7" width="12.33203125" customWidth="1"/>
    <col min="8" max="8" width="10.5546875" customWidth="1"/>
    <col min="9" max="9" width="82.88671875" customWidth="1"/>
    <col min="10" max="10" width="41.88671875" customWidth="1"/>
  </cols>
  <sheetData>
    <row r="1" spans="1:10" ht="21" x14ac:dyDescent="0.4">
      <c r="A1" s="27" t="s">
        <v>0</v>
      </c>
      <c r="B1" s="29" t="s">
        <v>38</v>
      </c>
      <c r="C1" s="29" t="s">
        <v>39</v>
      </c>
      <c r="D1" s="29" t="s">
        <v>40</v>
      </c>
      <c r="E1" s="29" t="s">
        <v>41</v>
      </c>
      <c r="F1" s="29" t="s">
        <v>42</v>
      </c>
      <c r="G1" s="30" t="s">
        <v>43</v>
      </c>
      <c r="H1" s="31" t="s">
        <v>44</v>
      </c>
      <c r="I1" s="29" t="s">
        <v>7</v>
      </c>
      <c r="J1" s="29" t="s">
        <v>45</v>
      </c>
    </row>
    <row r="2" spans="1:10" x14ac:dyDescent="0.3">
      <c r="A2" s="32">
        <v>45798</v>
      </c>
      <c r="B2" t="s">
        <v>55</v>
      </c>
      <c r="C2" t="s">
        <v>56</v>
      </c>
      <c r="D2" t="s">
        <v>57</v>
      </c>
      <c r="E2">
        <v>710</v>
      </c>
      <c r="G2">
        <v>1</v>
      </c>
      <c r="J2" t="s">
        <v>58</v>
      </c>
    </row>
    <row r="3" spans="1:10" x14ac:dyDescent="0.3">
      <c r="A3" s="32">
        <v>45810</v>
      </c>
      <c r="B3" t="s">
        <v>59</v>
      </c>
      <c r="C3" s="28" t="s">
        <v>56</v>
      </c>
      <c r="D3" s="28" t="s">
        <v>60</v>
      </c>
      <c r="E3">
        <v>710</v>
      </c>
      <c r="G3">
        <v>2</v>
      </c>
      <c r="I3" t="s">
        <v>61</v>
      </c>
      <c r="J3" s="28" t="s">
        <v>58</v>
      </c>
    </row>
    <row r="4" spans="1:10" x14ac:dyDescent="0.3">
      <c r="B4" t="s">
        <v>55</v>
      </c>
      <c r="C4" s="28" t="s">
        <v>56</v>
      </c>
      <c r="D4" s="28" t="s">
        <v>60</v>
      </c>
      <c r="E4">
        <v>740</v>
      </c>
      <c r="G4" s="28">
        <v>3</v>
      </c>
      <c r="J4" s="28" t="s">
        <v>58</v>
      </c>
    </row>
    <row r="5" spans="1:10" x14ac:dyDescent="0.3">
      <c r="B5" t="s">
        <v>59</v>
      </c>
      <c r="C5" s="28" t="s">
        <v>56</v>
      </c>
      <c r="D5" s="28" t="s">
        <v>60</v>
      </c>
      <c r="E5">
        <v>700</v>
      </c>
      <c r="G5" s="28">
        <v>4</v>
      </c>
      <c r="J5" s="28" t="s">
        <v>58</v>
      </c>
    </row>
    <row r="6" spans="1:10" x14ac:dyDescent="0.3">
      <c r="B6" t="s">
        <v>59</v>
      </c>
      <c r="C6" s="28" t="s">
        <v>56</v>
      </c>
      <c r="D6" s="28" t="s">
        <v>60</v>
      </c>
      <c r="E6">
        <v>700</v>
      </c>
      <c r="G6" s="28">
        <v>5</v>
      </c>
      <c r="J6" s="28" t="s">
        <v>58</v>
      </c>
    </row>
    <row r="7" spans="1:10" x14ac:dyDescent="0.3">
      <c r="B7" t="s">
        <v>55</v>
      </c>
      <c r="C7" s="28" t="s">
        <v>56</v>
      </c>
      <c r="D7" s="28" t="s">
        <v>60</v>
      </c>
      <c r="E7">
        <v>690</v>
      </c>
      <c r="G7" s="28">
        <v>6</v>
      </c>
      <c r="J7" s="28" t="s">
        <v>58</v>
      </c>
    </row>
    <row r="8" spans="1:10" x14ac:dyDescent="0.3">
      <c r="A8" s="32">
        <v>45813</v>
      </c>
      <c r="B8" t="s">
        <v>59</v>
      </c>
      <c r="C8" s="28" t="s">
        <v>56</v>
      </c>
      <c r="D8" s="28" t="s">
        <v>60</v>
      </c>
      <c r="E8">
        <v>730</v>
      </c>
      <c r="G8" s="28">
        <v>7</v>
      </c>
      <c r="J8" s="28" t="s">
        <v>58</v>
      </c>
    </row>
    <row r="9" spans="1:10" x14ac:dyDescent="0.3">
      <c r="B9" t="s">
        <v>59</v>
      </c>
      <c r="C9" s="28" t="s">
        <v>56</v>
      </c>
      <c r="D9" s="28" t="s">
        <v>60</v>
      </c>
      <c r="E9">
        <v>710</v>
      </c>
      <c r="G9" s="28">
        <v>8</v>
      </c>
      <c r="J9" s="28" t="s">
        <v>58</v>
      </c>
    </row>
    <row r="10" spans="1:10" x14ac:dyDescent="0.3">
      <c r="A10" s="32">
        <v>45817</v>
      </c>
      <c r="B10" t="s">
        <v>55</v>
      </c>
      <c r="C10" s="28" t="s">
        <v>56</v>
      </c>
      <c r="D10" s="28" t="s">
        <v>60</v>
      </c>
      <c r="E10">
        <v>680</v>
      </c>
      <c r="G10" s="28">
        <v>9</v>
      </c>
      <c r="J10" s="28" t="s">
        <v>58</v>
      </c>
    </row>
    <row r="11" spans="1:10" x14ac:dyDescent="0.3">
      <c r="B11" t="s">
        <v>59</v>
      </c>
      <c r="C11" s="28" t="s">
        <v>56</v>
      </c>
      <c r="D11" s="28" t="s">
        <v>60</v>
      </c>
      <c r="E11">
        <v>640</v>
      </c>
      <c r="G11" s="28">
        <v>10</v>
      </c>
      <c r="J11" s="28" t="s">
        <v>58</v>
      </c>
    </row>
    <row r="12" spans="1:10" x14ac:dyDescent="0.3">
      <c r="A12" s="32">
        <v>45824</v>
      </c>
      <c r="B12" t="s">
        <v>55</v>
      </c>
      <c r="C12" s="28" t="s">
        <v>56</v>
      </c>
      <c r="D12" s="28" t="s">
        <v>60</v>
      </c>
      <c r="E12">
        <v>740</v>
      </c>
      <c r="G12" s="28">
        <v>11</v>
      </c>
      <c r="J12" s="28" t="s">
        <v>58</v>
      </c>
    </row>
    <row r="13" spans="1:10" x14ac:dyDescent="0.3">
      <c r="B13" t="s">
        <v>55</v>
      </c>
      <c r="C13" s="28" t="s">
        <v>56</v>
      </c>
      <c r="D13" s="28" t="s">
        <v>60</v>
      </c>
      <c r="E13">
        <v>680</v>
      </c>
      <c r="G13" s="28">
        <v>12</v>
      </c>
      <c r="J13" s="28" t="s">
        <v>58</v>
      </c>
    </row>
    <row r="14" spans="1:10" x14ac:dyDescent="0.3">
      <c r="B14" t="s">
        <v>59</v>
      </c>
      <c r="C14" s="28" t="s">
        <v>56</v>
      </c>
      <c r="D14" s="28" t="s">
        <v>60</v>
      </c>
      <c r="E14">
        <v>780</v>
      </c>
      <c r="G14" s="28">
        <v>13</v>
      </c>
      <c r="J14" s="28" t="s">
        <v>58</v>
      </c>
    </row>
    <row r="15" spans="1:10" x14ac:dyDescent="0.3">
      <c r="B15" t="s">
        <v>55</v>
      </c>
      <c r="C15" s="28" t="s">
        <v>56</v>
      </c>
      <c r="D15" s="28" t="s">
        <v>60</v>
      </c>
      <c r="E15">
        <v>650</v>
      </c>
      <c r="G15" s="28">
        <v>14</v>
      </c>
      <c r="J15" s="28" t="s">
        <v>58</v>
      </c>
    </row>
    <row r="16" spans="1:10" x14ac:dyDescent="0.3">
      <c r="B16" t="s">
        <v>59</v>
      </c>
      <c r="C16" s="28" t="s">
        <v>56</v>
      </c>
      <c r="D16" s="28" t="s">
        <v>60</v>
      </c>
      <c r="E16">
        <v>740</v>
      </c>
      <c r="G16" s="28">
        <v>15</v>
      </c>
      <c r="J16" s="28" t="s">
        <v>58</v>
      </c>
    </row>
    <row r="17" spans="1:10" x14ac:dyDescent="0.3">
      <c r="B17" t="s">
        <v>55</v>
      </c>
      <c r="C17" s="28" t="s">
        <v>56</v>
      </c>
      <c r="D17" s="28" t="s">
        <v>60</v>
      </c>
      <c r="E17">
        <v>700</v>
      </c>
      <c r="G17" s="28">
        <v>16</v>
      </c>
      <c r="J17" s="28" t="s">
        <v>58</v>
      </c>
    </row>
    <row r="18" spans="1:10" x14ac:dyDescent="0.3">
      <c r="B18" t="s">
        <v>59</v>
      </c>
      <c r="C18" s="28" t="s">
        <v>56</v>
      </c>
      <c r="D18" s="28" t="s">
        <v>60</v>
      </c>
      <c r="E18">
        <v>800</v>
      </c>
      <c r="G18" s="28">
        <v>17</v>
      </c>
      <c r="J18" s="28" t="s">
        <v>58</v>
      </c>
    </row>
    <row r="19" spans="1:10" x14ac:dyDescent="0.3">
      <c r="B19" t="s">
        <v>55</v>
      </c>
      <c r="C19" s="28" t="s">
        <v>56</v>
      </c>
      <c r="D19" s="28" t="s">
        <v>60</v>
      </c>
      <c r="E19">
        <v>750</v>
      </c>
      <c r="G19" s="28">
        <v>18</v>
      </c>
      <c r="I19" t="s">
        <v>62</v>
      </c>
      <c r="J19" s="28" t="s">
        <v>58</v>
      </c>
    </row>
    <row r="20" spans="1:10" x14ac:dyDescent="0.3">
      <c r="B20" t="s">
        <v>59</v>
      </c>
      <c r="C20" s="28" t="s">
        <v>56</v>
      </c>
      <c r="D20" s="28" t="s">
        <v>60</v>
      </c>
      <c r="E20">
        <v>740</v>
      </c>
      <c r="G20" s="28">
        <v>19</v>
      </c>
      <c r="J20" s="28" t="s">
        <v>58</v>
      </c>
    </row>
    <row r="21" spans="1:10" x14ac:dyDescent="0.3">
      <c r="A21" s="32">
        <v>45831</v>
      </c>
      <c r="B21" t="s">
        <v>55</v>
      </c>
      <c r="C21" s="28" t="s">
        <v>56</v>
      </c>
      <c r="D21" s="28" t="s">
        <v>60</v>
      </c>
      <c r="E21">
        <v>770</v>
      </c>
      <c r="G21" s="28">
        <v>20</v>
      </c>
      <c r="J21" s="28"/>
    </row>
    <row r="22" spans="1:10" x14ac:dyDescent="0.3">
      <c r="C22" s="28"/>
      <c r="D22" s="28"/>
      <c r="G22" s="28"/>
      <c r="J22" s="28"/>
    </row>
    <row r="23" spans="1:10" x14ac:dyDescent="0.3">
      <c r="C23" s="28"/>
      <c r="D23" s="28"/>
      <c r="G23" s="28"/>
      <c r="J23" s="28"/>
    </row>
    <row r="24" spans="1:10" x14ac:dyDescent="0.3">
      <c r="C24" s="28"/>
      <c r="D24" s="28"/>
      <c r="J24" s="28"/>
    </row>
    <row r="25" spans="1:10" x14ac:dyDescent="0.3">
      <c r="C25" s="28"/>
      <c r="D25" s="28"/>
      <c r="J25" s="28"/>
    </row>
    <row r="26" spans="1:10" x14ac:dyDescent="0.3">
      <c r="C26" s="28"/>
      <c r="D26" s="28"/>
      <c r="J26" s="28"/>
    </row>
    <row r="27" spans="1:10" x14ac:dyDescent="0.3">
      <c r="C27" s="28"/>
      <c r="D27" s="28"/>
      <c r="J27" s="28"/>
    </row>
    <row r="28" spans="1:10" x14ac:dyDescent="0.3">
      <c r="C28" s="28"/>
      <c r="D28" s="28"/>
      <c r="J28" s="28"/>
    </row>
    <row r="29" spans="1:10" x14ac:dyDescent="0.3">
      <c r="C29" s="28"/>
      <c r="D29" s="28"/>
    </row>
    <row r="30" spans="1:10" x14ac:dyDescent="0.3">
      <c r="C30" s="28"/>
      <c r="D30" s="28"/>
    </row>
    <row r="31" spans="1:10" x14ac:dyDescent="0.3">
      <c r="C31" s="28"/>
    </row>
    <row r="32" spans="1:10" x14ac:dyDescent="0.3">
      <c r="C32" s="28"/>
      <c r="J32" s="28"/>
    </row>
    <row r="33" spans="3:10" x14ac:dyDescent="0.3">
      <c r="C33" s="28"/>
      <c r="J33" s="28"/>
    </row>
    <row r="34" spans="3:10" x14ac:dyDescent="0.3">
      <c r="C34" s="28"/>
      <c r="D34" s="28"/>
      <c r="J34" s="28"/>
    </row>
    <row r="35" spans="3:10" x14ac:dyDescent="0.3">
      <c r="C35" s="28"/>
      <c r="D35" s="28"/>
      <c r="J35" s="28"/>
    </row>
    <row r="36" spans="3:10" x14ac:dyDescent="0.3">
      <c r="C36" s="28"/>
      <c r="D36" s="28"/>
      <c r="J36" s="28"/>
    </row>
    <row r="37" spans="3:10" x14ac:dyDescent="0.3">
      <c r="C37" s="28"/>
      <c r="D37" s="28"/>
      <c r="G37" s="28"/>
      <c r="J37" s="28"/>
    </row>
    <row r="38" spans="3:10" x14ac:dyDescent="0.3">
      <c r="C38" s="28"/>
      <c r="D38" s="28"/>
      <c r="G38" s="28"/>
      <c r="J38" s="28"/>
    </row>
    <row r="39" spans="3:10" x14ac:dyDescent="0.3">
      <c r="C39" s="28"/>
      <c r="D39" s="28"/>
      <c r="G39" s="28"/>
      <c r="J39" s="28"/>
    </row>
    <row r="40" spans="3:10" x14ac:dyDescent="0.3">
      <c r="C40" s="28"/>
      <c r="D40" s="28"/>
      <c r="G40" s="28"/>
      <c r="J40" s="28"/>
    </row>
    <row r="41" spans="3:10" x14ac:dyDescent="0.3">
      <c r="C41" s="28"/>
      <c r="D41" s="28"/>
      <c r="G41" s="28"/>
      <c r="J41" s="28"/>
    </row>
    <row r="42" spans="3:10" x14ac:dyDescent="0.3">
      <c r="C42" s="28"/>
      <c r="D42" s="28"/>
      <c r="G42" s="28"/>
      <c r="J42" s="28"/>
    </row>
    <row r="43" spans="3:10" x14ac:dyDescent="0.3">
      <c r="C43" s="28"/>
      <c r="D43" s="28"/>
      <c r="G43" s="28"/>
      <c r="J43" s="28"/>
    </row>
    <row r="44" spans="3:10" x14ac:dyDescent="0.3">
      <c r="C44" s="28"/>
      <c r="D44" s="28"/>
      <c r="G44" s="28"/>
      <c r="J44" s="28"/>
    </row>
    <row r="45" spans="3:10" x14ac:dyDescent="0.3">
      <c r="C45" s="28"/>
      <c r="D45" s="28"/>
      <c r="J45" s="28"/>
    </row>
    <row r="46" spans="3:10" x14ac:dyDescent="0.3">
      <c r="C46" s="28"/>
      <c r="D46" s="28"/>
      <c r="J46" s="28"/>
    </row>
    <row r="47" spans="3:10" x14ac:dyDescent="0.3">
      <c r="C47" s="28"/>
      <c r="D47" s="28"/>
      <c r="G47" s="28"/>
      <c r="J47" s="28"/>
    </row>
    <row r="48" spans="3:10" x14ac:dyDescent="0.3">
      <c r="C48" s="28"/>
      <c r="D48" s="28"/>
      <c r="G48" s="28"/>
      <c r="J48" s="28"/>
    </row>
    <row r="49" spans="3:10" x14ac:dyDescent="0.3">
      <c r="C49" s="28"/>
      <c r="D49" s="28"/>
      <c r="G49" s="28"/>
      <c r="J49" s="28"/>
    </row>
    <row r="50" spans="3:10" x14ac:dyDescent="0.3">
      <c r="C50" s="28"/>
      <c r="D50" s="28"/>
      <c r="G50" s="28"/>
      <c r="J50" s="28"/>
    </row>
    <row r="51" spans="3:10" x14ac:dyDescent="0.3">
      <c r="C51" s="28"/>
      <c r="D51" s="28"/>
      <c r="G51" s="28"/>
      <c r="J51" s="28"/>
    </row>
    <row r="52" spans="3:10" x14ac:dyDescent="0.3">
      <c r="C52" s="28"/>
      <c r="D52" s="28"/>
      <c r="G52" s="28"/>
      <c r="J52" s="28"/>
    </row>
    <row r="53" spans="3:10" x14ac:dyDescent="0.3">
      <c r="C53" s="28"/>
      <c r="D53" s="28"/>
      <c r="G53" s="28"/>
      <c r="J53" s="28"/>
    </row>
    <row r="54" spans="3:10" x14ac:dyDescent="0.3">
      <c r="C54" s="28"/>
      <c r="D54" s="28"/>
      <c r="G54" s="28"/>
      <c r="J54" s="28"/>
    </row>
    <row r="55" spans="3:10" x14ac:dyDescent="0.3">
      <c r="C55" s="28"/>
      <c r="D55" s="28"/>
      <c r="G55" s="28"/>
      <c r="J55" s="28"/>
    </row>
    <row r="56" spans="3:10" x14ac:dyDescent="0.3">
      <c r="C56" s="28"/>
      <c r="D56" s="28"/>
      <c r="G56" s="28"/>
      <c r="J56" s="28"/>
    </row>
    <row r="57" spans="3:10" x14ac:dyDescent="0.3">
      <c r="C57" s="28"/>
      <c r="D57" s="28"/>
      <c r="G57" s="28"/>
      <c r="J57" s="28"/>
    </row>
    <row r="58" spans="3:10" x14ac:dyDescent="0.3">
      <c r="C58" s="28"/>
      <c r="D58" s="28"/>
      <c r="G58" s="28"/>
      <c r="J58" s="28"/>
    </row>
    <row r="59" spans="3:10" x14ac:dyDescent="0.3">
      <c r="C59" s="28"/>
      <c r="D59" s="28"/>
      <c r="G59" s="28"/>
      <c r="I59" s="28"/>
      <c r="J59" s="28"/>
    </row>
    <row r="60" spans="3:10" x14ac:dyDescent="0.3">
      <c r="C60" s="28"/>
      <c r="D60" s="28"/>
      <c r="G60" s="28"/>
      <c r="I60" s="28"/>
      <c r="J60" s="28"/>
    </row>
    <row r="61" spans="3:10" x14ac:dyDescent="0.3">
      <c r="C61" s="28"/>
      <c r="D61" s="28"/>
      <c r="G61" s="28"/>
      <c r="I61" s="28"/>
      <c r="J61" s="28"/>
    </row>
    <row r="62" spans="3:10" x14ac:dyDescent="0.3">
      <c r="C62" s="28"/>
      <c r="D62" s="28"/>
      <c r="G62" s="28"/>
      <c r="J62" s="28"/>
    </row>
    <row r="63" spans="3:10" x14ac:dyDescent="0.3">
      <c r="C63" s="28"/>
      <c r="D63" s="28"/>
      <c r="G63" s="28"/>
      <c r="J63" s="28"/>
    </row>
    <row r="64" spans="3:10" x14ac:dyDescent="0.3">
      <c r="C64" s="28"/>
      <c r="D64" s="28"/>
      <c r="G64" s="28"/>
      <c r="J64" s="28"/>
    </row>
    <row r="65" spans="3:10" x14ac:dyDescent="0.3">
      <c r="C65" s="28"/>
      <c r="D65" s="28"/>
      <c r="G65" s="28"/>
      <c r="J65" s="28"/>
    </row>
    <row r="66" spans="3:10" x14ac:dyDescent="0.3">
      <c r="C66" s="28"/>
      <c r="D66" s="28"/>
      <c r="J66" s="28"/>
    </row>
    <row r="67" spans="3:10" x14ac:dyDescent="0.3">
      <c r="C67" s="28"/>
      <c r="D67" s="28"/>
      <c r="J67" s="28"/>
    </row>
    <row r="68" spans="3:10" x14ac:dyDescent="0.3">
      <c r="C68" s="28"/>
      <c r="D68" s="28"/>
      <c r="G68" s="28"/>
      <c r="J68" s="28"/>
    </row>
    <row r="69" spans="3:10" x14ac:dyDescent="0.3">
      <c r="C69" s="28"/>
      <c r="D69" s="28"/>
      <c r="G69" s="28"/>
      <c r="J69" s="28"/>
    </row>
    <row r="70" spans="3:10" x14ac:dyDescent="0.3">
      <c r="C70" s="28"/>
      <c r="D70" s="28"/>
      <c r="G70" s="28"/>
      <c r="J70" s="28"/>
    </row>
    <row r="71" spans="3:10" x14ac:dyDescent="0.3">
      <c r="C71" s="28"/>
      <c r="D71" s="28"/>
      <c r="G71" s="28"/>
      <c r="J71" s="28"/>
    </row>
    <row r="72" spans="3:10" x14ac:dyDescent="0.3">
      <c r="C72" s="28"/>
      <c r="D72" s="28"/>
      <c r="G72" s="28"/>
      <c r="J72" s="28"/>
    </row>
    <row r="73" spans="3:10" x14ac:dyDescent="0.3">
      <c r="C73" s="28"/>
      <c r="D73" s="28"/>
      <c r="G73" s="28"/>
      <c r="J73" s="28"/>
    </row>
    <row r="74" spans="3:10" x14ac:dyDescent="0.3">
      <c r="C74" s="28"/>
      <c r="D74" s="28"/>
      <c r="G74" s="44"/>
      <c r="J74" s="28"/>
    </row>
    <row r="75" spans="3:10" x14ac:dyDescent="0.3">
      <c r="C75" s="28"/>
      <c r="D75" s="28"/>
      <c r="G75" s="28"/>
      <c r="J75" s="28"/>
    </row>
    <row r="76" spans="3:10" x14ac:dyDescent="0.3">
      <c r="C76" s="28"/>
      <c r="D76" s="28"/>
      <c r="J76" s="28"/>
    </row>
    <row r="77" spans="3:10" x14ac:dyDescent="0.3">
      <c r="C77" s="28"/>
      <c r="D77" s="28"/>
      <c r="J77" s="28"/>
    </row>
    <row r="78" spans="3:10" x14ac:dyDescent="0.3">
      <c r="C78" s="28"/>
      <c r="D78" s="28"/>
      <c r="J78" s="28"/>
    </row>
    <row r="79" spans="3:10" x14ac:dyDescent="0.3">
      <c r="C79" s="28"/>
      <c r="D79" s="28"/>
      <c r="G79" s="28"/>
      <c r="J79" s="28"/>
    </row>
    <row r="80" spans="3:10" x14ac:dyDescent="0.3">
      <c r="C80" s="28"/>
      <c r="D80" s="28"/>
      <c r="G80" s="28"/>
      <c r="J80" s="28"/>
    </row>
    <row r="81" spans="3:10" x14ac:dyDescent="0.3">
      <c r="C81" s="28"/>
      <c r="D81" s="28"/>
      <c r="G81" s="28"/>
      <c r="J81" s="28"/>
    </row>
    <row r="82" spans="3:10" x14ac:dyDescent="0.3">
      <c r="C82" s="28"/>
      <c r="D82" s="28"/>
      <c r="G82" s="28"/>
      <c r="J82" s="28"/>
    </row>
    <row r="83" spans="3:10" x14ac:dyDescent="0.3">
      <c r="C83" s="28"/>
      <c r="D83" s="28"/>
      <c r="G83" s="28"/>
      <c r="J83" s="28"/>
    </row>
    <row r="84" spans="3:10" x14ac:dyDescent="0.3">
      <c r="C84" s="28"/>
      <c r="D84" s="28"/>
      <c r="G84" s="28"/>
      <c r="J84" s="28"/>
    </row>
    <row r="85" spans="3:10" x14ac:dyDescent="0.3">
      <c r="C85" s="28"/>
      <c r="D85" s="28"/>
      <c r="G85" s="28"/>
      <c r="J85" s="28"/>
    </row>
    <row r="86" spans="3:10" x14ac:dyDescent="0.3">
      <c r="C86" s="28"/>
      <c r="D86" s="28"/>
      <c r="G86" s="28"/>
      <c r="J86" s="28"/>
    </row>
    <row r="87" spans="3:10" x14ac:dyDescent="0.3">
      <c r="C87" s="28"/>
      <c r="D87" s="28"/>
      <c r="G87" s="28"/>
      <c r="J87" s="28"/>
    </row>
    <row r="88" spans="3:10" x14ac:dyDescent="0.3">
      <c r="C88" s="28"/>
      <c r="D88" s="28"/>
      <c r="G88" s="28"/>
      <c r="J88" s="28"/>
    </row>
    <row r="89" spans="3:10" x14ac:dyDescent="0.3">
      <c r="C89" s="28"/>
      <c r="D89" s="28"/>
      <c r="J89" s="28"/>
    </row>
    <row r="90" spans="3:10" x14ac:dyDescent="0.3">
      <c r="C90" s="28"/>
      <c r="D90" s="28"/>
      <c r="J90" s="28"/>
    </row>
    <row r="91" spans="3:10" x14ac:dyDescent="0.3">
      <c r="C91" s="28"/>
      <c r="D91" s="28"/>
      <c r="G91" s="28"/>
      <c r="J91" s="28"/>
    </row>
    <row r="92" spans="3:10" x14ac:dyDescent="0.3">
      <c r="C92" s="28"/>
      <c r="G92" s="28"/>
      <c r="J92" s="28"/>
    </row>
    <row r="93" spans="3:10" x14ac:dyDescent="0.3">
      <c r="C93" s="28"/>
      <c r="D93" s="28"/>
      <c r="G93" s="28"/>
      <c r="J93" s="28"/>
    </row>
    <row r="94" spans="3:10" x14ac:dyDescent="0.3">
      <c r="C94" s="28"/>
      <c r="D94" s="28"/>
      <c r="G94" s="28"/>
      <c r="J94" s="28"/>
    </row>
    <row r="95" spans="3:10" x14ac:dyDescent="0.3">
      <c r="C95" s="28"/>
      <c r="D95" s="28"/>
      <c r="G95" s="28"/>
      <c r="J95" s="28"/>
    </row>
    <row r="96" spans="3:10" x14ac:dyDescent="0.3">
      <c r="C96" s="28"/>
      <c r="D96" s="28"/>
      <c r="G96" s="28"/>
      <c r="J96" s="28"/>
    </row>
    <row r="97" spans="3:10" x14ac:dyDescent="0.3">
      <c r="C97" s="28"/>
      <c r="G97" s="28"/>
      <c r="J97" s="28"/>
    </row>
    <row r="98" spans="3:10" x14ac:dyDescent="0.3">
      <c r="C98" s="28"/>
      <c r="D98" s="28"/>
      <c r="G98" s="28"/>
      <c r="J98" s="28"/>
    </row>
    <row r="99" spans="3:10" x14ac:dyDescent="0.3">
      <c r="C99" s="28"/>
      <c r="D99" s="28"/>
      <c r="G99" s="28"/>
      <c r="J99" s="28"/>
    </row>
    <row r="100" spans="3:10" x14ac:dyDescent="0.3">
      <c r="C100" s="28"/>
      <c r="D100" s="28"/>
      <c r="J100" s="28"/>
    </row>
    <row r="101" spans="3:10" x14ac:dyDescent="0.3">
      <c r="C101" s="28"/>
      <c r="D101" s="28"/>
      <c r="J101" s="28"/>
    </row>
    <row r="102" spans="3:10" x14ac:dyDescent="0.3">
      <c r="C102" s="28"/>
      <c r="D102" s="28"/>
      <c r="J102" s="28"/>
    </row>
    <row r="103" spans="3:10" x14ac:dyDescent="0.3">
      <c r="C103" s="28"/>
      <c r="D103" s="28"/>
      <c r="J103" s="28"/>
    </row>
    <row r="104" spans="3:10" x14ac:dyDescent="0.3">
      <c r="C104" s="28"/>
      <c r="D104" s="28"/>
      <c r="J104" s="28"/>
    </row>
    <row r="105" spans="3:10" x14ac:dyDescent="0.3">
      <c r="C105" s="28"/>
      <c r="D105" s="28"/>
      <c r="J105" s="28"/>
    </row>
    <row r="106" spans="3:10" x14ac:dyDescent="0.3">
      <c r="J106" s="28"/>
    </row>
    <row r="108" spans="3:10" x14ac:dyDescent="0.3">
      <c r="I108" t="s">
        <v>47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Monthly Totals</vt:lpstr>
      <vt:lpstr>Floy Tags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Helms, Chad K CIV USARMY CENWP (USA)</dc:creator>
  <cp:lastModifiedBy>Helms, Chad K CIV USARMY CENWP (USA)</cp:lastModifiedBy>
  <dcterms:created xsi:type="dcterms:W3CDTF">2023-04-18T15:37:46Z</dcterms:created>
  <dcterms:modified xsi:type="dcterms:W3CDTF">2025-06-24T14:52:22Z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